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\Desktop\мониторинг лок июнь\"/>
    </mc:Choice>
  </mc:AlternateContent>
  <xr:revisionPtr revIDLastSave="0" documentId="13_ncr:1_{F897C60D-99F6-45B0-8B6B-8290705373E3}" xr6:coauthVersionLast="47" xr6:coauthVersionMax="47" xr10:uidLastSave="{00000000-0000-0000-0000-000000000000}"/>
  <bookViews>
    <workbookView xWindow="31440" yWindow="285" windowWidth="12435" windowHeight="14955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<sst xmlns="http://schemas.openxmlformats.org/spreadsheetml/2006/main" count="51" uniqueCount="36">
  <si>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</si>
  <si>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</si>
  <si>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</si>
  <si>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</si>
  <si>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</si>
  <si>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</si>
  <si>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</si>
  <si>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</si>
  <si>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</si>
  <si>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</si>
  <si>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</si>
  <si>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</si>
  <si>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</si>
  <si>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</si>
  <si>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</si>
  <si>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</si>
  <si>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</si>
  <si>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</si>
  <si>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</si>
  <si>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</si>
  <si>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</si>
  <si>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</si>
  <si>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СОШ г. Ялуторовск</t>
  </si>
  <si>
    <t>Хлеб ржано-пшеничный витамин.</t>
  </si>
  <si>
    <t>Блюда из круп, творога, яиц</t>
  </si>
  <si>
    <t>Хлеб Витаминизированный</t>
  </si>
  <si>
    <t>Блюда из мяса,птицы, рыбы</t>
  </si>
  <si>
    <t>Горячий бутерброд "Пикантный"</t>
  </si>
  <si>
    <t>Йогурт 2,5% 125 гр стак. в инд. упак.</t>
  </si>
  <si>
    <t>Кисломолочный продукт</t>
  </si>
  <si>
    <t xml:space="preserve">Каша молочная пшеничная </t>
  </si>
  <si>
    <t xml:space="preserve">Какао с молоком </t>
  </si>
  <si>
    <t>Суп гороховый с птицей и зеленью</t>
  </si>
  <si>
    <t>Биточек мясной</t>
  </si>
  <si>
    <t>Овощное рагу</t>
  </si>
  <si>
    <t xml:space="preserve">Компот из брусники и яблок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</si>
</sst>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6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2" fontId="6" fillId="0" borderId="13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left" wrapText="1"/>
    </xf>
    <xf numFmtId="2" fontId="2" fillId="0" borderId="4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I21" sqref="I2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332031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60" t="s">
        <v>22</v>
      </c>
      <c r="C1" s="60"/>
      <c r="D1" s="60"/>
      <c r="E1" s="2" t="s">
        <v>1</v>
      </c>
      <c r="F1" s="3"/>
      <c r="G1" s="2" t="s">
        <v>2</v>
      </c>
      <c r="H1" s="61">
        <v>46182</v>
      </c>
      <c r="I1" s="62"/>
      <c r="J1" s="62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14" t="s">
        <v>3</v>
      </c>
      <c r="B3" s="14" t="s">
        <v>4</v>
      </c>
      <c r="C3" s="14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25" t="s">
        <v>13</v>
      </c>
      <c r="B4" s="24" t="s">
        <v>21</v>
      </c>
      <c r="C4" s="25"/>
      <c r="D4" s="47" t="s">
        <v>27</v>
      </c>
      <c r="E4" s="31">
        <v>30</v>
      </c>
      <c r="F4" s="14"/>
      <c r="G4" s="57">
        <v>118.23</v>
      </c>
      <c r="H4" s="5">
        <v>4.58</v>
      </c>
      <c r="I4" s="5">
        <v>4.6900000000000004</v>
      </c>
      <c r="J4" s="5">
        <v>19.55</v>
      </c>
      <c r="K4" s="8"/>
    </row>
    <row r="5" spans="1:11" ht="48.75" customHeight="1" x14ac:dyDescent="0.2">
      <c r="A5" s="25" t="s">
        <v>13</v>
      </c>
      <c r="B5" s="24" t="s">
        <v>24</v>
      </c>
      <c r="C5" s="25"/>
      <c r="D5" s="48" t="s">
        <v>30</v>
      </c>
      <c r="E5" s="32">
        <v>150</v>
      </c>
      <c r="F5" s="25"/>
      <c r="G5" s="32">
        <v>139.19999999999999</v>
      </c>
      <c r="H5" s="5">
        <v>4.8</v>
      </c>
      <c r="I5" s="5">
        <v>4.74</v>
      </c>
      <c r="J5" s="5">
        <v>17.920000000000002</v>
      </c>
      <c r="K5" s="8"/>
    </row>
    <row r="6" spans="1:11" ht="35.25" customHeight="1" x14ac:dyDescent="0.2">
      <c r="A6" s="25" t="s">
        <v>13</v>
      </c>
      <c r="B6" s="24" t="s">
        <v>14</v>
      </c>
      <c r="C6" s="25"/>
      <c r="D6" s="49" t="s">
        <v>31</v>
      </c>
      <c r="E6" s="43">
        <v>200</v>
      </c>
      <c r="F6" s="46"/>
      <c r="G6" s="45">
        <v>133.26</v>
      </c>
      <c r="H6" s="6">
        <v>3.28</v>
      </c>
      <c r="I6" s="5">
        <v>2.83</v>
      </c>
      <c r="J6" s="5">
        <v>16.3</v>
      </c>
      <c r="K6" s="8"/>
    </row>
    <row r="7" spans="1:11" ht="37.5" customHeight="1" x14ac:dyDescent="0.2">
      <c r="A7" s="25" t="s">
        <v>13</v>
      </c>
      <c r="B7" s="24" t="s">
        <v>29</v>
      </c>
      <c r="C7" s="25"/>
      <c r="D7" s="50" t="s">
        <v>28</v>
      </c>
      <c r="E7" s="43">
        <v>125</v>
      </c>
      <c r="F7" s="44"/>
      <c r="G7" s="58">
        <v>58</v>
      </c>
      <c r="H7" s="5">
        <v>2.2000000000000002</v>
      </c>
      <c r="I7" s="5">
        <v>2.8</v>
      </c>
      <c r="J7" s="5">
        <v>10</v>
      </c>
      <c r="K7" s="8"/>
    </row>
    <row r="8" spans="1:11" ht="24" customHeight="1" x14ac:dyDescent="0.25">
      <c r="A8" s="25" t="s">
        <v>13</v>
      </c>
      <c r="B8" s="24" t="s">
        <v>15</v>
      </c>
      <c r="C8" s="55"/>
      <c r="D8" s="51"/>
      <c r="E8" s="29"/>
      <c r="F8" s="5"/>
      <c r="G8" s="6"/>
      <c r="H8" s="6"/>
      <c r="I8" s="6"/>
      <c r="J8" s="6"/>
      <c r="K8" s="8"/>
    </row>
    <row r="9" spans="1:11" ht="20.25" customHeight="1" x14ac:dyDescent="0.25">
      <c r="A9" s="25" t="s">
        <v>13</v>
      </c>
      <c r="B9" s="24" t="s">
        <v>15</v>
      </c>
      <c r="C9" s="55"/>
      <c r="D9" s="52"/>
      <c r="E9" s="34"/>
      <c r="F9" s="33"/>
      <c r="G9" s="6"/>
      <c r="H9" s="40"/>
      <c r="I9" s="6"/>
      <c r="J9" s="6"/>
      <c r="K9" s="8"/>
    </row>
    <row r="10" spans="1:11" ht="30.95" customHeight="1" x14ac:dyDescent="0.25">
      <c r="A10" s="25" t="s">
        <v>13</v>
      </c>
      <c r="B10" s="56"/>
      <c r="C10" s="55"/>
      <c r="D10" s="52"/>
      <c r="E10" s="34"/>
      <c r="F10" s="33"/>
      <c r="G10" s="6"/>
      <c r="H10" s="40"/>
      <c r="I10" s="5"/>
      <c r="J10" s="5"/>
      <c r="K10" s="8"/>
    </row>
    <row r="11" spans="1:11" ht="18" customHeight="1" x14ac:dyDescent="0.25">
      <c r="A11" s="53"/>
      <c r="B11" s="54"/>
      <c r="C11" s="63"/>
      <c r="D11" s="63"/>
      <c r="E11" s="17">
        <f>E8+E7+E6+E5+E4</f>
        <v>505</v>
      </c>
      <c r="F11" s="15"/>
      <c r="G11" s="16">
        <f>SUM(G4:G10)</f>
        <v>448.69</v>
      </c>
      <c r="H11" s="16">
        <f>SUM(H4:H10)</f>
        <v>14.86</v>
      </c>
      <c r="I11" s="20">
        <f>SUM(I4:I10)</f>
        <v>15.059999999999999</v>
      </c>
      <c r="J11" s="20">
        <f>SUM(J4:J10)</f>
        <v>63.769999999999996</v>
      </c>
      <c r="K11" s="8"/>
    </row>
    <row r="12" spans="1:11" ht="30" customHeight="1" x14ac:dyDescent="0.25">
      <c r="A12" s="7" t="s">
        <v>16</v>
      </c>
      <c r="B12" s="21" t="s">
        <v>20</v>
      </c>
      <c r="C12" s="11"/>
      <c r="D12" s="18"/>
      <c r="E12" s="19"/>
      <c r="F12" s="13"/>
      <c r="G12" s="13"/>
      <c r="H12" s="32"/>
      <c r="I12" s="5"/>
      <c r="J12" s="5"/>
      <c r="K12" s="8"/>
    </row>
    <row r="13" spans="1:11" ht="36.75" customHeight="1" x14ac:dyDescent="0.25">
      <c r="A13" s="7" t="s">
        <v>16</v>
      </c>
      <c r="B13" s="21" t="s">
        <v>17</v>
      </c>
      <c r="C13" s="9"/>
      <c r="D13" s="35" t="s">
        <v>32</v>
      </c>
      <c r="E13" s="36">
        <v>220</v>
      </c>
      <c r="F13" s="37"/>
      <c r="G13" s="42">
        <v>198.73</v>
      </c>
      <c r="H13" s="32">
        <v>7.31</v>
      </c>
      <c r="I13" s="5">
        <v>8.67</v>
      </c>
      <c r="J13" s="5">
        <v>26.24</v>
      </c>
      <c r="K13" s="8">
        <v>196.02</v>
      </c>
    </row>
    <row r="14" spans="1:11" ht="51.75" customHeight="1" x14ac:dyDescent="0.25">
      <c r="A14" s="7" t="s">
        <v>16</v>
      </c>
      <c r="B14" s="21" t="s">
        <v>26</v>
      </c>
      <c r="C14" s="9"/>
      <c r="D14" s="35" t="s">
        <v>33</v>
      </c>
      <c r="E14" s="37">
        <v>90</v>
      </c>
      <c r="F14" s="37"/>
      <c r="G14" s="28">
        <v>169.44</v>
      </c>
      <c r="H14" s="41">
        <v>10.79</v>
      </c>
      <c r="I14" s="6">
        <v>7.83</v>
      </c>
      <c r="J14" s="5">
        <v>9.52</v>
      </c>
      <c r="K14" s="8">
        <v>294.39999999999998</v>
      </c>
    </row>
    <row r="15" spans="1:11" ht="33" customHeight="1" x14ac:dyDescent="0.25">
      <c r="A15" s="7" t="s">
        <v>16</v>
      </c>
      <c r="B15" s="21" t="s">
        <v>18</v>
      </c>
      <c r="C15" s="9"/>
      <c r="D15" s="35" t="s">
        <v>34</v>
      </c>
      <c r="E15" s="37">
        <v>150</v>
      </c>
      <c r="F15" s="37"/>
      <c r="G15" s="13">
        <v>156.62</v>
      </c>
      <c r="H15" s="41"/>
      <c r="I15" s="6"/>
      <c r="J15" s="6"/>
      <c r="K15" s="8"/>
    </row>
    <row r="16" spans="1:11" ht="24" customHeight="1" x14ac:dyDescent="0.25">
      <c r="A16" s="7" t="s">
        <v>16</v>
      </c>
      <c r="B16" s="21" t="s">
        <v>19</v>
      </c>
      <c r="C16" s="9"/>
      <c r="D16" s="35" t="s">
        <v>35</v>
      </c>
      <c r="E16" s="59">
        <v>200</v>
      </c>
      <c r="F16" s="37"/>
      <c r="G16" s="13">
        <v>59.19</v>
      </c>
      <c r="H16" s="32">
        <v>3.11</v>
      </c>
      <c r="I16" s="6">
        <v>5.49</v>
      </c>
      <c r="J16" s="5">
        <v>23.66</v>
      </c>
      <c r="K16" s="8">
        <v>90.7</v>
      </c>
    </row>
    <row r="17" spans="1:11" ht="37.5" customHeight="1" x14ac:dyDescent="0.25">
      <c r="A17" s="7" t="s">
        <v>16</v>
      </c>
      <c r="B17" s="21" t="s">
        <v>15</v>
      </c>
      <c r="C17" s="9"/>
      <c r="D17" s="38" t="s">
        <v>25</v>
      </c>
      <c r="E17" s="37">
        <v>20</v>
      </c>
      <c r="F17" s="37"/>
      <c r="G17" s="28">
        <v>45.39</v>
      </c>
      <c r="H17" s="32">
        <v>0.12</v>
      </c>
      <c r="I17" s="5">
        <v>0.11</v>
      </c>
      <c r="J17" s="5">
        <v>14.4</v>
      </c>
      <c r="K17" s="8">
        <v>88.4</v>
      </c>
    </row>
    <row r="18" spans="1:11" ht="20.25" customHeight="1" x14ac:dyDescent="0.25">
      <c r="A18" s="7" t="s">
        <v>16</v>
      </c>
      <c r="B18" s="21" t="s">
        <v>15</v>
      </c>
      <c r="C18" s="9"/>
      <c r="D18" s="24" t="s">
        <v>23</v>
      </c>
      <c r="E18" s="39">
        <v>20</v>
      </c>
      <c r="F18" s="39"/>
      <c r="G18" s="28">
        <v>55.25</v>
      </c>
      <c r="H18" s="32">
        <v>1.57</v>
      </c>
      <c r="I18" s="6">
        <v>0.2</v>
      </c>
      <c r="J18" s="5">
        <v>10.62</v>
      </c>
      <c r="K18" s="8">
        <v>55.25</v>
      </c>
    </row>
    <row r="19" spans="1:11" ht="42" customHeight="1" x14ac:dyDescent="0.25">
      <c r="A19" s="7"/>
      <c r="B19" s="21"/>
      <c r="C19" s="23"/>
      <c r="E19" s="25"/>
      <c r="F19" s="25"/>
      <c r="G19" s="28"/>
      <c r="H19" s="13">
        <v>1.1200000000000001</v>
      </c>
      <c r="I19" s="13">
        <v>0.22</v>
      </c>
      <c r="J19" s="13">
        <v>11.58</v>
      </c>
      <c r="K19" s="8"/>
    </row>
    <row r="20" spans="1:11" ht="25.5" customHeight="1" x14ac:dyDescent="0.25">
      <c r="A20" s="9"/>
      <c r="B20" s="10"/>
      <c r="C20" s="22"/>
      <c r="D20" s="26"/>
      <c r="E20" s="27">
        <f>E18+E17+E16+E15+E14+E13+E12</f>
        <v>700</v>
      </c>
      <c r="F20" s="30"/>
      <c r="G20" s="16">
        <f>SUM(G12:G19)</f>
        <v>684.62</v>
      </c>
      <c r="H20" s="16">
        <f>SUM(H12:H19)</f>
        <v>24.02</v>
      </c>
      <c r="I20" s="16">
        <f>I18+I17+I16+I14+I13+I12+I19+I15</f>
        <v>22.519999999999996</v>
      </c>
      <c r="J20" s="16">
        <f>J18+J17+J16+J14+J13+J12+J19+J15</f>
        <v>96.02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10</cp:lastModifiedBy>
  <dcterms:created xsi:type="dcterms:W3CDTF">2023-12-25T05:30:09Z</dcterms:created>
  <dcterms:modified xsi:type="dcterms:W3CDTF">2026-06-09T04:50:28Z</dcterms:modified>
</cp:coreProperties>
</file>